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d1c7492c4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0eb379d2d43345ef"/>
    <x:sheet xmlns:r="http://schemas.openxmlformats.org/officeDocument/2006/relationships" name="Blank" sheetId="2" r:id="Rd774bf970b8340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%"/>
  </x:numFmts>
  <x:fonts count="8">
    <x:font>
      <x:sz val="11"/>
      <x:name val="Carlito"/>
    </x:font>
    <x:font>
      <x:sz val="11"/>
      <x:color rgb="FF00263F"/>
      <x:name val="Arial"/>
    </x:font>
    <x:font>
      <x:b/>
      <x:sz val="18"/>
      <x:color rgb="FF00263F"/>
      <x:name val="Arial"/>
    </x:font>
    <x:font>
      <x:i/>
      <x:sz val="11"/>
      <x:color rgb="FF465765"/>
      <x:name val="Arial"/>
    </x:font>
    <x:font>
      <x:b/>
      <x:sz val="11"/>
      <x:color rgb="FFFFFFFF"/>
      <x:name val="Arial"/>
    </x:font>
    <x:font>
      <x:sz val="11"/>
      <x:color rgb="FF006BFF"/>
      <x:name val="Arial"/>
    </x:font>
    <x:font>
      <x:sz val="11"/>
      <x:color rgb="FF465765"/>
      <x:name val="Arial"/>
    </x:font>
    <x:font>
      <x:b/>
      <x:sz val="11"/>
      <x:color rgb="FF46576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263F"/>
      </x:patternFill>
    </x:fill>
    <x:fill>
      <x:patternFill patternType="solid">
        <x:fgColor rgb="FFFFF1CC"/>
      </x:patternFill>
    </x:fill>
  </x:fills>
  <x:borders count="2">
    <x:border/>
    <x:border>
      <x:bottom style="thin">
        <x:color rgb="FFD9E0E5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5" fillId="3" borderId="0" xfId="0" applyNumberFormat="1" applyFont="1" applyFill="1" applyBorder="1"/>
    <x:xf numFmtId="200" fontId="5" fillId="3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1" fontId="5" fillId="3" borderId="0" xfId="0" applyNumberFormat="1" applyFont="1" applyFill="1" applyBorder="1"/>
    <x:xf numFmtId="201" fontId="5" fillId="3" borderId="1" xfId="0" applyNumberFormat="1" applyFont="1" applyFill="1" applyBorder="1"/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68ad48b39406d" /><Relationship Type="http://schemas.openxmlformats.org/officeDocument/2006/relationships/theme" Target="/xl/theme/theme1.xml" Id="Rdb7776e238684929" /><Relationship Type="http://schemas.openxmlformats.org/officeDocument/2006/relationships/sharedStrings" Target="/xl/sharedStrings.xml" Id="R1eee1c545e034044" /><Relationship Type="http://schemas.openxmlformats.org/officeDocument/2006/relationships/worksheet" Target="/xl/worksheets/sheet1.xml" Id="R0eb379d2d43345ef" /><Relationship Type="http://schemas.openxmlformats.org/officeDocument/2006/relationships/worksheet" Target="/xl/worksheets/sheet2.xml" Id="Rd774bf970b8340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34" customHeight="1">
      <x:c r="A1" s="2" t="str">
        <x:v>Agency rate card</x:v>
      </x:c>
      <x:c r="B1" s="1"/>
      <x:c r="C1" s="1"/>
      <x:c r="D1" s="1"/>
      <x:c r="E1" s="1"/>
      <x:c r="F1" s="1"/>
    </x:row>
    <x:row r="2" ht="25" customHeight="1">
      <x:c r="A2" s="3" t="str">
        <x:v>Illustrative USD rates. Replace the assumptions with your agency’s costs and targets.</x:v>
      </x:c>
      <x:c r="B2" s="1"/>
      <x:c r="C2" s="1"/>
      <x:c r="D2" s="1"/>
      <x:c r="E2" s="1"/>
      <x:c r="F2" s="1"/>
    </x:row>
    <x:row r="3" ht="25" customHeight="1">
      <x:c r="A3" s="1"/>
      <x:c r="B3" s="1"/>
      <x:c r="C3" s="1"/>
      <x:c r="D3" s="1"/>
      <x:c r="E3" s="1"/>
      <x:c r="F3" s="1"/>
    </x:row>
    <x:row r="4" ht="43" customHeight="1">
      <x:c r="A4" s="7" t="str">
        <x:v>Role or service</x:v>
      </x:c>
      <x:c r="B4" s="7" t="str">
        <x:v>Cost / hour ($)</x:v>
      </x:c>
      <x:c r="C4" s="7" t="str">
        <x:v>Target margin</x:v>
      </x:c>
      <x:c r="D4" s="7" t="str">
        <x:v>Minimum rate ($)</x:v>
      </x:c>
      <x:c r="E4" s="7" t="str">
        <x:v>Quoted rate ($)</x:v>
      </x:c>
      <x:c r="F4" s="7" t="str">
        <x:v>Margin at quote</x:v>
      </x:c>
    </x:row>
    <x:row r="5" ht="30" customHeight="1">
      <x:c r="A5" s="9" t="str">
        <x:v>Design</x:v>
      </x:c>
      <x:c r="B5" s="13" t="n">
        <x:v>50</x:v>
      </x:c>
      <x:c r="C5" s="17" t="n">
        <x:v>0.5</x:v>
      </x:c>
      <x:c r="D5" s="15" t="n">
        <x:f>IF(OR(A5="",COUNT(B5:C5)&lt;2),"",IF(OR(B5&lt;0,C5&lt;0,C5&gt;=1),"Check inputs",ROUNDUP(B5/(1-C5),2)))</x:f>
        <x:v>100</x:v>
      </x:c>
      <x:c r="E5" s="13" t="n">
        <x:v>125</x:v>
      </x:c>
      <x:c r="F5" s="19" t="n">
        <x:f>IF(OR(A5="",COUNT(B5,E5)&lt;2),"",IF(OR(B5&lt;0,E5&lt;=0),"Check inputs",(E5-B5)/E5))</x:f>
        <x:v>0.6</x:v>
      </x:c>
    </x:row>
    <x:row r="6" ht="30" customHeight="1">
      <x:c r="A6" s="9" t="str">
        <x:v>Development</x:v>
      </x:c>
      <x:c r="B6" s="13" t="n">
        <x:v>70</x:v>
      </x:c>
      <x:c r="C6" s="17" t="n">
        <x:v>0.5</x:v>
      </x:c>
      <x:c r="D6" s="15" t="n">
        <x:f>IF(OR(A6="",COUNT(B6:C6)&lt;2),"",IF(OR(B6&lt;0,C6&lt;0,C6&gt;=1),"Check inputs",ROUNDUP(B6/(1-C6),2)))</x:f>
        <x:v>140</x:v>
      </x:c>
      <x:c r="E6" s="13" t="n">
        <x:v>150</x:v>
      </x:c>
      <x:c r="F6" s="19" t="n">
        <x:f>IF(OR(A6="",COUNT(B6,E6)&lt;2),"",IF(OR(B6&lt;0,E6&lt;=0),"Check inputs",(E6-B6)/E6))</x:f>
        <x:v>0.5333333333333333</x:v>
      </x:c>
    </x:row>
    <x:row r="7" ht="30" customHeight="1">
      <x:c r="A7" s="9" t="str">
        <x:v>Strategy</x:v>
      </x:c>
      <x:c r="B7" s="13" t="n">
        <x:v>80</x:v>
      </x:c>
      <x:c r="C7" s="17" t="n">
        <x:v>0.55</x:v>
      </x:c>
      <x:c r="D7" s="15" t="n">
        <x:f>IF(OR(A7="",COUNT(B7:C7)&lt;2),"",IF(OR(B7&lt;0,C7&lt;0,C7&gt;=1),"Check inputs",ROUNDUP(B7/(1-C7),2)))</x:f>
        <x:v>177.78</x:v>
      </x:c>
      <x:c r="E7" s="13" t="n">
        <x:v>180</x:v>
      </x:c>
      <x:c r="F7" s="19" t="n">
        <x:f>IF(OR(A7="",COUNT(B7,E7)&lt;2),"",IF(OR(B7&lt;0,E7&lt;=0),"Check inputs",(E7-B7)/E7))</x:f>
        <x:v>0.5555555555555556</x:v>
      </x:c>
    </x:row>
    <x:row r="8" ht="30" customHeight="1">
      <x:c r="A8" s="9"/>
      <x:c r="B8" s="13"/>
      <x:c r="C8" s="17"/>
      <x:c r="D8" s="15" t="str">
        <x:f>IF(OR(A8="",COUNT(B8:C8)&lt;2),"",IF(OR(B8&lt;0,C8&lt;0,C8&gt;=1),"Check inputs",ROUNDUP(B8/(1-C8),2)))</x:f>
      </x:c>
      <x:c r="E8" s="13"/>
      <x:c r="F8" s="19" t="str">
        <x:f>IF(OR(A8="",COUNT(B8,E8)&lt;2),"",IF(OR(B8&lt;0,E8&lt;=0),"Check inputs",(E8-B8)/E8))</x:f>
      </x:c>
    </x:row>
    <x:row r="9" ht="30" customHeight="1">
      <x:c r="A9" s="9"/>
      <x:c r="B9" s="13"/>
      <x:c r="C9" s="17"/>
      <x:c r="D9" s="15" t="str">
        <x:f>IF(OR(A9="",COUNT(B9:C9)&lt;2),"",IF(OR(B9&lt;0,C9&lt;0,C9&gt;=1),"Check inputs",ROUNDUP(B9/(1-C9),2)))</x:f>
      </x:c>
      <x:c r="E9" s="13"/>
      <x:c r="F9" s="19" t="str">
        <x:f>IF(OR(A9="",COUNT(B9,E9)&lt;2),"",IF(OR(B9&lt;0,E9&lt;=0),"Check inputs",(E9-B9)/E9))</x:f>
      </x:c>
    </x:row>
    <x:row r="10" ht="30" customHeight="1">
      <x:c r="A10" s="9"/>
      <x:c r="B10" s="13"/>
      <x:c r="C10" s="17"/>
      <x:c r="D10" s="15" t="str">
        <x:f>IF(OR(A10="",COUNT(B10:C10)&lt;2),"",IF(OR(B10&lt;0,C10&lt;0,C10&gt;=1),"Check inputs",ROUNDUP(B10/(1-C10),2)))</x:f>
      </x:c>
      <x:c r="E10" s="13"/>
      <x:c r="F10" s="19" t="str">
        <x:f>IF(OR(A10="",COUNT(B10,E10)&lt;2),"",IF(OR(B10&lt;0,E10&lt;=0),"Check inputs",(E10-B10)/E10))</x:f>
      </x:c>
    </x:row>
    <x:row r="11" ht="30" customHeight="1">
      <x:c r="A11" s="9"/>
      <x:c r="B11" s="13"/>
      <x:c r="C11" s="17"/>
      <x:c r="D11" s="15" t="str">
        <x:f>IF(OR(A11="",COUNT(B11:C11)&lt;2),"",IF(OR(B11&lt;0,C11&lt;0,C11&gt;=1),"Check inputs",ROUNDUP(B11/(1-C11),2)))</x:f>
      </x:c>
      <x:c r="E11" s="13"/>
      <x:c r="F11" s="19" t="str">
        <x:f>IF(OR(A11="",COUNT(B11,E11)&lt;2),"",IF(OR(B11&lt;0,E11&lt;=0),"Check inputs",(E11-B11)/E11))</x:f>
      </x:c>
    </x:row>
    <x:row r="12" ht="30" customHeight="1">
      <x:c r="A12" s="9"/>
      <x:c r="B12" s="13"/>
      <x:c r="C12" s="17"/>
      <x:c r="D12" s="15" t="str">
        <x:f>IF(OR(A12="",COUNT(B12:C12)&lt;2),"",IF(OR(B12&lt;0,C12&lt;0,C12&gt;=1),"Check inputs",ROUNDUP(B12/(1-C12),2)))</x:f>
      </x:c>
      <x:c r="E12" s="13"/>
      <x:c r="F12" s="19" t="str">
        <x:f>IF(OR(A12="",COUNT(B12,E12)&lt;2),"",IF(OR(B12&lt;0,E12&lt;=0),"Check inputs",(E12-B12)/E12))</x:f>
      </x:c>
    </x:row>
    <x:row r="13" ht="30" customHeight="1">
      <x:c r="A13" s="9"/>
      <x:c r="B13" s="13"/>
      <x:c r="C13" s="17"/>
      <x:c r="D13" s="15" t="str">
        <x:f>IF(OR(A13="",COUNT(B13:C13)&lt;2),"",IF(OR(B13&lt;0,C13&lt;0,C13&gt;=1),"Check inputs",ROUNDUP(B13/(1-C13),2)))</x:f>
      </x:c>
      <x:c r="E13" s="13"/>
      <x:c r="F13" s="19" t="str">
        <x:f>IF(OR(A13="",COUNT(B13,E13)&lt;2),"",IF(OR(B13&lt;0,E13&lt;=0),"Check inputs",(E13-B13)/E13))</x:f>
      </x:c>
    </x:row>
    <x:row r="14" ht="30" customHeight="1">
      <x:c r="A14" s="10"/>
      <x:c r="B14" s="14"/>
      <x:c r="C14" s="18"/>
      <x:c r="D14" s="16" t="str">
        <x:f>IF(OR(A14="",COUNT(B14:C14)&lt;2),"",IF(OR(B14&lt;0,C14&lt;0,C14&gt;=1),"Check inputs",ROUNDUP(B14/(1-C14),2)))</x:f>
      </x:c>
      <x:c r="E14" s="14"/>
      <x:c r="F14" s="20" t="str">
        <x:f>IF(OR(A14="",COUNT(B14,E14)&lt;2),"",IF(OR(B14&lt;0,E14&lt;=0),"Check inputs",(E14-B14)/E14))</x:f>
      </x:c>
    </x:row>
    <x:row r="15" ht="25" customHeight="1">
      <x:c r="A15" s="1"/>
      <x:c r="B15" s="1"/>
      <x:c r="C15" s="1"/>
      <x:c r="D15" s="1"/>
      <x:c r="E15" s="1"/>
      <x:c r="F15" s="1"/>
    </x:row>
    <x:row r="16" ht="25" customHeight="1">
      <x:c r="A16" s="1"/>
      <x:c r="B16" s="1"/>
      <x:c r="C16" s="1"/>
      <x:c r="D16" s="1"/>
      <x:c r="E16" s="1"/>
      <x:c r="F16" s="1"/>
    </x:row>
    <x:row r="17" ht="25" customHeight="1">
      <x:c r="A17" s="22" t="str">
        <x:v>How to use this rate card</x:v>
      </x:c>
      <x:c r="B17" s="1"/>
      <x:c r="C17" s="1"/>
      <x:c r="D17" s="1"/>
      <x:c r="E17" s="1"/>
      <x:c r="F17" s="1"/>
    </x:row>
    <x:row r="18" ht="25" customHeight="1">
      <x:c r="A18" s="21" t="str">
        <x:v>1. Enter the fully loaded hourly cost for each role and your chosen margin target.</x:v>
      </x:c>
      <x:c r="B18" s="1"/>
      <x:c r="C18" s="1"/>
      <x:c r="D18" s="1"/>
      <x:c r="E18" s="1"/>
      <x:c r="F18" s="1"/>
    </x:row>
    <x:row r="19" ht="25" customHeight="1">
      <x:c r="A19" s="21" t="str">
        <x:v>2. Minimum rate = cost / (1 − target margin). This is margin, not markup.</x:v>
      </x:c>
      <x:c r="B19" s="1"/>
      <x:c r="C19" s="1"/>
      <x:c r="D19" s="1"/>
      <x:c r="E19" s="1"/>
      <x:c r="F19" s="1"/>
    </x:row>
    <x:row r="20" ht="25" customHeight="1">
      <x:c r="A20" s="21" t="str">
        <x:v>3. Enter a quoted rate to compare its margin with the target. Negative margins are possible.</x:v>
      </x:c>
      <x:c r="B20" s="1"/>
      <x:c r="C20" s="1"/>
      <x:c r="D20" s="1"/>
      <x:c r="E20" s="1"/>
      <x:c r="F20" s="1"/>
    </x:row>
    <x:row r="21" ht="25" customHeight="1">
      <x:c r="A21" s="21" t="str">
        <x:v>Include relevant employment costs in hourly cost. Other overhead, taxes and discounts are excluded.</x:v>
      </x:c>
      <x:c r="B21" s="1"/>
      <x:c r="C21" s="1"/>
      <x:c r="D21" s="1"/>
      <x:c r="E21" s="1"/>
      <x:c r="F21" s="1"/>
    </x:row>
    <x:row r="22" ht="25" customHeight="1">
      <x:c r="A22" s="21" t="str">
        <x:v>Keep costs and internal margins private. Share a separate client-facing price list.</x:v>
      </x:c>
      <x:c r="B22" s="1"/>
      <x:c r="C22" s="1"/>
      <x:c r="D22" s="1"/>
      <x:c r="E22" s="1"/>
      <x:c r="F22" s="1"/>
    </x:row>
    <x:row r="23" ht="25" customHeight="1">
      <x:c r="A23" s="21" t="str">
        <x:v>The example contains assumed rates, not market benchmarks or pricing recommendations.</x:v>
      </x:c>
      <x:c r="B23" s="1"/>
      <x:c r="C23" s="1"/>
      <x:c r="D23" s="1"/>
      <x:c r="E23" s="1"/>
      <x:c r="F23" s="1"/>
    </x:row>
    <x:row r="24" ht="25" customHeight="1">
      <x:c r="A24" s="1"/>
      <x:c r="B24" s="1"/>
      <x:c r="C24" s="1"/>
      <x:c r="D24" s="1"/>
      <x:c r="E24" s="1"/>
      <x:c r="F24" s="1"/>
    </x:row>
    <x:row r="25" ht="25" customHeight="1">
      <x:c r="A25" s="21" t="str">
        <x:v>Guide: https://www.supervisible.com/blog/what-is-a-rate-card</x:v>
      </x:c>
      <x:c r="B25" s="1"/>
      <x:c r="C25" s="1"/>
      <x:c r="D25" s="1"/>
      <x:c r="E25" s="1"/>
      <x:c r="F25" s="1"/>
    </x:row>
    <x:row r="26" ht="25" customHeight="1">
      <x:c r="A26" s="21" t="str">
        <x:v>Pricing models: https://www.supervisible.com/blog/agency-pricing-strategies</x:v>
      </x:c>
      <x:c r="B26" s="1"/>
      <x:c r="C26" s="1"/>
      <x:c r="D26" s="1"/>
      <x:c r="E26" s="1"/>
      <x:c r="F26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34" customHeight="1">
      <x:c r="A1" s="2" t="str">
        <x:v>Agency rate card</x:v>
      </x:c>
      <x:c r="B1" s="1"/>
      <x:c r="C1" s="1"/>
      <x:c r="D1" s="1"/>
      <x:c r="E1" s="1"/>
      <x:c r="F1" s="1"/>
    </x:row>
    <x:row r="2" ht="25" customHeight="1">
      <x:c r="A2" s="3" t="str">
        <x:v>Fill the amber cells. Calculated minimum rates and margins update automatically.</x:v>
      </x:c>
      <x:c r="B2" s="1"/>
      <x:c r="C2" s="1"/>
      <x:c r="D2" s="1"/>
      <x:c r="E2" s="1"/>
      <x:c r="F2" s="1"/>
    </x:row>
    <x:row r="3" ht="25" customHeight="1">
      <x:c r="A3" s="1"/>
      <x:c r="B3" s="1"/>
      <x:c r="C3" s="1"/>
      <x:c r="D3" s="1"/>
      <x:c r="E3" s="1"/>
      <x:c r="F3" s="1"/>
    </x:row>
    <x:row r="4" ht="43" customHeight="1">
      <x:c r="A4" s="7" t="str">
        <x:v>Role or service</x:v>
      </x:c>
      <x:c r="B4" s="7" t="str">
        <x:v>Cost / hour ($)</x:v>
      </x:c>
      <x:c r="C4" s="7" t="str">
        <x:v>Target margin</x:v>
      </x:c>
      <x:c r="D4" s="7" t="str">
        <x:v>Minimum rate ($)</x:v>
      </x:c>
      <x:c r="E4" s="7" t="str">
        <x:v>Quoted rate ($)</x:v>
      </x:c>
      <x:c r="F4" s="7" t="str">
        <x:v>Margin at quote</x:v>
      </x:c>
    </x:row>
    <x:row r="5" ht="30" customHeight="1">
      <x:c r="A5" s="9"/>
      <x:c r="B5" s="13"/>
      <x:c r="C5" s="17"/>
      <x:c r="D5" s="15" t="str">
        <x:f>IF(OR(A5="",COUNT(B5:C5)&lt;2),"",IF(OR(B5&lt;0,C5&lt;0,C5&gt;=1),"Check inputs",ROUNDUP(B5/(1-C5),2)))</x:f>
      </x:c>
      <x:c r="E5" s="13"/>
      <x:c r="F5" s="19" t="str">
        <x:f>IF(OR(A5="",COUNT(B5,E5)&lt;2),"",IF(OR(B5&lt;0,E5&lt;=0),"Check inputs",(E5-B5)/E5))</x:f>
      </x:c>
    </x:row>
    <x:row r="6" ht="30" customHeight="1">
      <x:c r="A6" s="9"/>
      <x:c r="B6" s="13"/>
      <x:c r="C6" s="17"/>
      <x:c r="D6" s="15" t="str">
        <x:f>IF(OR(A6="",COUNT(B6:C6)&lt;2),"",IF(OR(B6&lt;0,C6&lt;0,C6&gt;=1),"Check inputs",ROUNDUP(B6/(1-C6),2)))</x:f>
      </x:c>
      <x:c r="E6" s="13"/>
      <x:c r="F6" s="19" t="str">
        <x:f>IF(OR(A6="",COUNT(B6,E6)&lt;2),"",IF(OR(B6&lt;0,E6&lt;=0),"Check inputs",(E6-B6)/E6))</x:f>
      </x:c>
    </x:row>
    <x:row r="7" ht="30" customHeight="1">
      <x:c r="A7" s="9"/>
      <x:c r="B7" s="13"/>
      <x:c r="C7" s="17"/>
      <x:c r="D7" s="15" t="str">
        <x:f>IF(OR(A7="",COUNT(B7:C7)&lt;2),"",IF(OR(B7&lt;0,C7&lt;0,C7&gt;=1),"Check inputs",ROUNDUP(B7/(1-C7),2)))</x:f>
      </x:c>
      <x:c r="E7" s="13"/>
      <x:c r="F7" s="19" t="str">
        <x:f>IF(OR(A7="",COUNT(B7,E7)&lt;2),"",IF(OR(B7&lt;0,E7&lt;=0),"Check inputs",(E7-B7)/E7))</x:f>
      </x:c>
    </x:row>
    <x:row r="8" ht="30" customHeight="1">
      <x:c r="A8" s="9"/>
      <x:c r="B8" s="13"/>
      <x:c r="C8" s="17"/>
      <x:c r="D8" s="15" t="str">
        <x:f>IF(OR(A8="",COUNT(B8:C8)&lt;2),"",IF(OR(B8&lt;0,C8&lt;0,C8&gt;=1),"Check inputs",ROUNDUP(B8/(1-C8),2)))</x:f>
      </x:c>
      <x:c r="E8" s="13"/>
      <x:c r="F8" s="19" t="str">
        <x:f>IF(OR(A8="",COUNT(B8,E8)&lt;2),"",IF(OR(B8&lt;0,E8&lt;=0),"Check inputs",(E8-B8)/E8))</x:f>
      </x:c>
    </x:row>
    <x:row r="9" ht="30" customHeight="1">
      <x:c r="A9" s="9"/>
      <x:c r="B9" s="13"/>
      <x:c r="C9" s="17"/>
      <x:c r="D9" s="15" t="str">
        <x:f>IF(OR(A9="",COUNT(B9:C9)&lt;2),"",IF(OR(B9&lt;0,C9&lt;0,C9&gt;=1),"Check inputs",ROUNDUP(B9/(1-C9),2)))</x:f>
      </x:c>
      <x:c r="E9" s="13"/>
      <x:c r="F9" s="19" t="str">
        <x:f>IF(OR(A9="",COUNT(B9,E9)&lt;2),"",IF(OR(B9&lt;0,E9&lt;=0),"Check inputs",(E9-B9)/E9))</x:f>
      </x:c>
    </x:row>
    <x:row r="10" ht="30" customHeight="1">
      <x:c r="A10" s="9"/>
      <x:c r="B10" s="13"/>
      <x:c r="C10" s="17"/>
      <x:c r="D10" s="15" t="str">
        <x:f>IF(OR(A10="",COUNT(B10:C10)&lt;2),"",IF(OR(B10&lt;0,C10&lt;0,C10&gt;=1),"Check inputs",ROUNDUP(B10/(1-C10),2)))</x:f>
      </x:c>
      <x:c r="E10" s="13"/>
      <x:c r="F10" s="19" t="str">
        <x:f>IF(OR(A10="",COUNT(B10,E10)&lt;2),"",IF(OR(B10&lt;0,E10&lt;=0),"Check inputs",(E10-B10)/E10))</x:f>
      </x:c>
    </x:row>
    <x:row r="11" ht="30" customHeight="1">
      <x:c r="A11" s="9"/>
      <x:c r="B11" s="13"/>
      <x:c r="C11" s="17"/>
      <x:c r="D11" s="15" t="str">
        <x:f>IF(OR(A11="",COUNT(B11:C11)&lt;2),"",IF(OR(B11&lt;0,C11&lt;0,C11&gt;=1),"Check inputs",ROUNDUP(B11/(1-C11),2)))</x:f>
      </x:c>
      <x:c r="E11" s="13"/>
      <x:c r="F11" s="19" t="str">
        <x:f>IF(OR(A11="",COUNT(B11,E11)&lt;2),"",IF(OR(B11&lt;0,E11&lt;=0),"Check inputs",(E11-B11)/E11))</x:f>
      </x:c>
    </x:row>
    <x:row r="12" ht="30" customHeight="1">
      <x:c r="A12" s="9"/>
      <x:c r="B12" s="13"/>
      <x:c r="C12" s="17"/>
      <x:c r="D12" s="15" t="str">
        <x:f>IF(OR(A12="",COUNT(B12:C12)&lt;2),"",IF(OR(B12&lt;0,C12&lt;0,C12&gt;=1),"Check inputs",ROUNDUP(B12/(1-C12),2)))</x:f>
      </x:c>
      <x:c r="E12" s="13"/>
      <x:c r="F12" s="19" t="str">
        <x:f>IF(OR(A12="",COUNT(B12,E12)&lt;2),"",IF(OR(B12&lt;0,E12&lt;=0),"Check inputs",(E12-B12)/E12))</x:f>
      </x:c>
    </x:row>
    <x:row r="13" ht="30" customHeight="1">
      <x:c r="A13" s="9"/>
      <x:c r="B13" s="13"/>
      <x:c r="C13" s="17"/>
      <x:c r="D13" s="15" t="str">
        <x:f>IF(OR(A13="",COUNT(B13:C13)&lt;2),"",IF(OR(B13&lt;0,C13&lt;0,C13&gt;=1),"Check inputs",ROUNDUP(B13/(1-C13),2)))</x:f>
      </x:c>
      <x:c r="E13" s="13"/>
      <x:c r="F13" s="19" t="str">
        <x:f>IF(OR(A13="",COUNT(B13,E13)&lt;2),"",IF(OR(B13&lt;0,E13&lt;=0),"Check inputs",(E13-B13)/E13))</x:f>
      </x:c>
    </x:row>
    <x:row r="14" ht="30" customHeight="1">
      <x:c r="A14" s="10"/>
      <x:c r="B14" s="14"/>
      <x:c r="C14" s="18"/>
      <x:c r="D14" s="16" t="str">
        <x:f>IF(OR(A14="",COUNT(B14:C14)&lt;2),"",IF(OR(B14&lt;0,C14&lt;0,C14&gt;=1),"Check inputs",ROUNDUP(B14/(1-C14),2)))</x:f>
      </x:c>
      <x:c r="E14" s="14"/>
      <x:c r="F14" s="20" t="str">
        <x:f>IF(OR(A14="",COUNT(B14,E14)&lt;2),"",IF(OR(B14&lt;0,E14&lt;=0),"Check inputs",(E14-B14)/E14))</x:f>
      </x:c>
    </x:row>
    <x:row r="15" ht="25" customHeight="1">
      <x:c r="A15" s="1"/>
      <x:c r="B15" s="1"/>
      <x:c r="C15" s="1"/>
      <x:c r="D15" s="1"/>
      <x:c r="E15" s="1"/>
      <x:c r="F15" s="1"/>
    </x:row>
    <x:row r="16" ht="25" customHeight="1">
      <x:c r="A16" s="1"/>
      <x:c r="B16" s="1"/>
      <x:c r="C16" s="1"/>
      <x:c r="D16" s="1"/>
      <x:c r="E16" s="1"/>
      <x:c r="F16" s="1"/>
    </x:row>
    <x:row r="17" ht="25" customHeight="1">
      <x:c r="A17" s="22" t="str">
        <x:v>How to use this rate card</x:v>
      </x:c>
      <x:c r="B17" s="1"/>
      <x:c r="C17" s="1"/>
      <x:c r="D17" s="1"/>
      <x:c r="E17" s="1"/>
      <x:c r="F17" s="1"/>
    </x:row>
    <x:row r="18" ht="25" customHeight="1">
      <x:c r="A18" s="21" t="str">
        <x:v>1. Enter the fully loaded hourly cost for each role and your chosen margin target.</x:v>
      </x:c>
      <x:c r="B18" s="1"/>
      <x:c r="C18" s="1"/>
      <x:c r="D18" s="1"/>
      <x:c r="E18" s="1"/>
      <x:c r="F18" s="1"/>
    </x:row>
    <x:row r="19" ht="25" customHeight="1">
      <x:c r="A19" s="21" t="str">
        <x:v>2. Minimum rate = cost / (1 − target margin). This is margin, not markup.</x:v>
      </x:c>
      <x:c r="B19" s="1"/>
      <x:c r="C19" s="1"/>
      <x:c r="D19" s="1"/>
      <x:c r="E19" s="1"/>
      <x:c r="F19" s="1"/>
    </x:row>
    <x:row r="20" ht="25" customHeight="1">
      <x:c r="A20" s="21" t="str">
        <x:v>3. Enter a quoted rate to compare its margin with the target. Negative margins are possible.</x:v>
      </x:c>
      <x:c r="B20" s="1"/>
      <x:c r="C20" s="1"/>
      <x:c r="D20" s="1"/>
      <x:c r="E20" s="1"/>
      <x:c r="F20" s="1"/>
    </x:row>
    <x:row r="21" ht="25" customHeight="1">
      <x:c r="A21" s="21" t="str">
        <x:v>Include relevant employment costs in hourly cost. Other overhead, taxes and discounts are excluded.</x:v>
      </x:c>
      <x:c r="B21" s="1"/>
      <x:c r="C21" s="1"/>
      <x:c r="D21" s="1"/>
      <x:c r="E21" s="1"/>
      <x:c r="F21" s="1"/>
    </x:row>
    <x:row r="22" ht="25" customHeight="1">
      <x:c r="A22" s="21" t="str">
        <x:v>Keep costs and internal margins private. Share a separate client-facing price list.</x:v>
      </x:c>
      <x:c r="B22" s="1"/>
      <x:c r="C22" s="1"/>
      <x:c r="D22" s="1"/>
      <x:c r="E22" s="1"/>
      <x:c r="F22" s="1"/>
    </x:row>
    <x:row r="23" ht="25" customHeight="1">
      <x:c r="A23" s="21" t="str">
        <x:v>The example contains assumed rates, not market benchmarks or pricing recommendations.</x:v>
      </x:c>
      <x:c r="B23" s="1"/>
      <x:c r="C23" s="1"/>
      <x:c r="D23" s="1"/>
      <x:c r="E23" s="1"/>
      <x:c r="F23" s="1"/>
    </x:row>
    <x:row r="24" ht="25" customHeight="1">
      <x:c r="A24" s="1"/>
      <x:c r="B24" s="1"/>
      <x:c r="C24" s="1"/>
      <x:c r="D24" s="1"/>
      <x:c r="E24" s="1"/>
      <x:c r="F24" s="1"/>
    </x:row>
    <x:row r="25" ht="25" customHeight="1">
      <x:c r="A25" s="21" t="str">
        <x:v>Guide: https://www.supervisible.com/blog/what-is-a-rate-card</x:v>
      </x:c>
      <x:c r="B25" s="1"/>
      <x:c r="C25" s="1"/>
      <x:c r="D25" s="1"/>
      <x:c r="E25" s="1"/>
      <x:c r="F25" s="1"/>
    </x:row>
    <x:row r="26" ht="25" customHeight="1">
      <x:c r="A26" s="21" t="str">
        <x:v>Pricing models: https://www.supervisible.com/blog/agency-pricing-strategies</x:v>
      </x:c>
      <x:c r="B26" s="1"/>
      <x:c r="C26" s="1"/>
      <x:c r="D26" s="1"/>
      <x:c r="E26" s="1"/>
      <x:c r="F26" s="1"/>
    </x:row>
  </x:sheetData>
  <x:pageMargins left="0.7" right="0.7" top="0.75" bottom="0.75" header="0.3" footer="0.3"/>
</x:worksheet>
</file>